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岗位计划表" sheetId="5" r:id="rId1"/>
  </sheets>
  <definedNames>
    <definedName name="_xlnm.Print_Area" localSheetId="0">岗位计划表!$A$1:$H$25</definedName>
    <definedName name="_xlnm.Print_Titles" localSheetId="0">岗位计划表!$4:$4</definedName>
  </definedNames>
  <calcPr calcId="144525"/>
</workbook>
</file>

<file path=xl/sharedStrings.xml><?xml version="1.0" encoding="utf-8"?>
<sst xmlns="http://schemas.openxmlformats.org/spreadsheetml/2006/main" count="131" uniqueCount="89">
  <si>
    <t>附件2</t>
  </si>
  <si>
    <t>亳州城建集团2021年春季招聘岗位计划表</t>
  </si>
  <si>
    <t>序号</t>
  </si>
  <si>
    <t>岗位名称</t>
  </si>
  <si>
    <t>人数</t>
  </si>
  <si>
    <t>年龄</t>
  </si>
  <si>
    <t>相关工作经验</t>
  </si>
  <si>
    <t>学历</t>
  </si>
  <si>
    <t>任职要求</t>
  </si>
  <si>
    <t>工作职责</t>
  </si>
  <si>
    <t>产业经济管理</t>
  </si>
  <si>
    <t>30周岁及以下</t>
  </si>
  <si>
    <t>不限</t>
  </si>
  <si>
    <t>全日制硕士研究生及以上</t>
  </si>
  <si>
    <t>1.产业经济、区域经济相关专业；
2.熟练掌握行业或产业研究方法与工具，以及相关规划理论及方法；
3.具备良好的报告撰写能力，对区域发展、城市规划有一定的认识和了解；
4.具备出色的数据分析和政策解读能力、较强的逻辑思维能力和沟通协作能力。</t>
  </si>
  <si>
    <t>1.负责论证具体产业发展的可行性、明确产业定位、制定产业发展路径；
2.负责撰写产业宏观分析报告、产业研究报告、项目建议书等。</t>
  </si>
  <si>
    <t>经济管理</t>
  </si>
  <si>
    <t>全日制一本及以上</t>
  </si>
  <si>
    <t xml:space="preserve">1.经济、金融、财务、会计、工商管理、企业管理等相关专业；
2.熟悉资本运营管理、投资、融资及市场拓展；
3.有一定的项目分析、评估及良好的沟通能力。
</t>
  </si>
  <si>
    <t>1.负责公司资产管理与运营；
2.参与收集、汇总项目管理信息，建立项目信息库；
3.协助对公司投资项目进行市场调研、数据收集和可行性分析；
4.完成领导交办的其他工作。</t>
  </si>
  <si>
    <t>党务管理</t>
  </si>
  <si>
    <t>1.政治类（哲学、思政、党史）、中文、文秘、行政类等相关专业，中共党员（含预备党员）；
2.熟练使用word、excel、ppt等办公软件，具有良好的公文写作与处理能力；
3.具有良好的组织协调与沟通表达能力；
4.原则性强，有良好的道德品行，党政理论基础扎实。</t>
  </si>
  <si>
    <t>1.配合完成各项党务工作事项的贯彻落实；
2.负责组织开展各类党务活动、会议的准备工作；
3.负责党务、纪检各项资料的整理和档案管理；
4.负责党的文化宣传和理论学习的组织工作；
5.负责公司党建系统印章的使用和保管工作；
6.完成领导交办的其他工作。</t>
  </si>
  <si>
    <t>人力资源管理</t>
  </si>
  <si>
    <t>1.人力资源管理、工商管理、心理学、劳动与社会保障相关专业；
2.熟悉人力资源管理相关知识；
3.有亲和力和较强沟通能力；
4.通过三级企业人力资源管理师者优先。</t>
  </si>
  <si>
    <t>1.协助完善并实施人力资源制度；
2.组织开展人力资源招聘、培训、薪酬、绩效、劳动关系等模块工作；
3.完成领导交办的其他工作。</t>
  </si>
  <si>
    <t>行政管理</t>
  </si>
  <si>
    <t>1.秘书学、汉语言文学、传播学、新闻学、行政管理及相关专业；
2.熟练操作office日常办公软件；
3.有较强的责任心和敬业精神，具备良好的组织协调能力和沟通能力。</t>
  </si>
  <si>
    <t>1.制定办公费用计划，负责办公用品的收集和整理工作；
2.负责办公用品采购、清点和发放管理，对固定资产定期进行盘点、检修和清算；
3.做好文书起草、公文制定、文件收发等工作；
4.为公司各部门提供必要的办公设施及其他后勤支持，积极协调各部门关系；
5.完成领导交办的其他工作。</t>
  </si>
  <si>
    <t>法务管理</t>
  </si>
  <si>
    <t>1.法学相关专业，持有司法A证；
2.精通公司法、合同法、知识产权法等相关企业法律事务；
3.具有较强的逻辑思维能力、较强的沟通能力、分析及应变能力和文字功底；
4.有房地产、施工企业相关法务工作经验者优先录用。</t>
  </si>
  <si>
    <t>1.统筹公司各类法律事务处理、法律风险规避、合同管理、法律宣传等法务管理工作；
2.处理、解答、协助公司、各部门及其各关联公司的法律事务。</t>
  </si>
  <si>
    <t>财务管理</t>
  </si>
  <si>
    <t>30周岁及以下（持中级及以上会计师职称可放宽至35周岁）</t>
  </si>
  <si>
    <t>1.会计学、财务管理、审计等相关专业，持有初级会计师及以上职称；
2.熟悉国家财税法律法规和财务核算业务；
3.熟练操作财务软件和办公软件；
4.持有中级及以上会计师证或有国有大、中型房地产企业相关工作经验者优先录用。</t>
  </si>
  <si>
    <t xml:space="preserve">1.负责公司财务核算；
2.编制公司财务报表、开展预算管理；
3.公司的现金收付、银行结算及有关账务处理。
</t>
  </si>
  <si>
    <t>招商运营管理</t>
  </si>
  <si>
    <t>2年及以上</t>
  </si>
  <si>
    <t>全日制本科及以上</t>
  </si>
  <si>
    <t>1.电子商务、网络技术等相关专业；
2.了解电子商务、网络营销与互联网络文化；
3.能熟练操作ppt、excel等办公软件；
4.有着良好的沟通和表达能力。</t>
  </si>
  <si>
    <t xml:space="preserve">1.负责网络设施维护；
2.做好项目前期市场定位和目标招商工作，收集信息，了解市场行情；                        
3.及时准确在网络平台上发布公司招商信息；                                                                              4.负责项目招商方案制定及实施。
</t>
  </si>
  <si>
    <t>计算机管理</t>
  </si>
  <si>
    <t>1年及以上</t>
  </si>
  <si>
    <t xml:space="preserve">
1.计算机管理、信息管理与信息系统及相关专业；
2.有扎实的理论专业功底；
3.熟练使用各种办公软件；
4.有较强的责任心和敬业精神，具备良好的组织协调和沟通能力；
5.熟悉建筑施工行业信息化系统建设工作优先考虑。</t>
  </si>
  <si>
    <t>1.企业内网建设和管理；进行网络架构的规划、设计、调整、性能优化；
2.网络环境的管理、配置、排错、维护；
3.网络设备的安装、配置、管理，提供网络设备维护方案；
4.建立完整的网络系统文档；
5.协助办公网络环境的维护，终端设备的维护。</t>
  </si>
  <si>
    <t>设备管理</t>
  </si>
  <si>
    <t>35岁周岁及以下</t>
  </si>
  <si>
    <t>全日制一本及以上（5年及以上相关工作经验可放宽至大专）</t>
  </si>
  <si>
    <t>1.建筑环境与设备工程、暖通、机电、电气、电力系统类相关专业；
2.具有较强的责任心，能将施工安全、质量放在第一位。</t>
  </si>
  <si>
    <t>1.负责电力系统及电力设备的安装、维修、调试、检测；
2.负责排除负责设备的故障；
3.负责定期对各项目设备进行检查、保养，并做好维修保养纪录和资料存档；
4.负责电力系统及电力设备工程项目投标报价管理；大型设备工程项目投资分析、项目估价。</t>
  </si>
  <si>
    <t>项目经理</t>
  </si>
  <si>
    <t>40周岁及以下</t>
  </si>
  <si>
    <t>5年及以上</t>
  </si>
  <si>
    <t>本科及以上（持有一级建造师可放宽至大专）</t>
  </si>
  <si>
    <t>1.土木类、建筑类相关专业，持有建筑、市政、公路等工程相关建造师证书；
2.熟悉图纸、国家有关规范,具有较强的责任心，能将施工安全、质量放在第一位；
3.有较强的组织、协调及指挥能力。</t>
  </si>
  <si>
    <t>1.负责审查施工图纸，参与合同谈判，做好项目预算编制；
2.负责公司工程项目安全管理目标的落实，并监督实施；定期对项目进行安全检查，做好安全检查记录及相关资料归档；
3.负责项目施工，做好各阶段项目的推进及落实工作；
4.负责项目经理所需负责的其他工作。</t>
  </si>
  <si>
    <t>技术负责人</t>
  </si>
  <si>
    <t>1.土木工程相关专业，中级工程师；
2.熟悉图纸、国家有关规范,具有较强的责任心，能将施工安全、质量放在第一位；
3.有较强的组织、协调及指挥能力。</t>
  </si>
  <si>
    <t>1.认真落实工程项目安全、进度、质量、成本目标；
2.组织项目部技术人员编制工程项目的设计与施工方案，并进行审批；
3.组织并会同项目部技术人员进行工程图纸会审、技术核定等工作；
4.协助项目经理参与所属项目的全过程施工管理及验收工作；
5.检查、督促项目部技术人员技术质量资料的整理工作，保证资料整理的真实性、及时性、完整性。</t>
  </si>
  <si>
    <t>工程管理</t>
  </si>
  <si>
    <t>1.土木工程、工程管理、工民建等工程相关专业；
2.熟悉图纸、国家有关规范；
3.有较强的组织、协调及指挥能力。</t>
  </si>
  <si>
    <t>1.负责审查施工图纸，参与图纸会审；
2.定期对项目进行质量检查；
3.负责施工项目测量放线、施工管理；
4.负责招投标、材料采购等工程相关工作；
5.领导交办的其他工作。</t>
  </si>
  <si>
    <t>安全管理</t>
  </si>
  <si>
    <t>35周岁及以下</t>
  </si>
  <si>
    <t>全日制本科及以上（持有注册安全工程师证可放宽至全日制大专）</t>
  </si>
  <si>
    <t>1.安全工程、土木工程、工民建等相关专业；
2.熟悉生产安全工程流程、安全操作规范和程序；
3.贯彻执行国家地方有关主管部门关于安全方针政策、规范、制度的规定；
4.能够独立管理现场安全工作及编制、整理安全资料。</t>
  </si>
  <si>
    <t>1.参与施工方案中安全生产技术措施的拟定，检查督促条款的实施；
2.负责项目的日常安全检查，并做好记录；
3.组织对项目工人进行安全教育；
4.协助项目负责人具体落实工程项目的安全管理，落实安全检查等施工项目的安全生产监督管理。</t>
  </si>
  <si>
    <t>工程造价</t>
  </si>
  <si>
    <t>35周岁及以下（持有造价工程师证可放宽至40周岁）</t>
  </si>
  <si>
    <t>3年及以上</t>
  </si>
  <si>
    <t>全日制本科及以上（持有造价工程师证可放宽至大专）</t>
  </si>
  <si>
    <t>1.工程造价、土木工程、安装工程等相关专业；
2.能熟练应用造价及算量软件；
3.熟悉工程量清单计价规范。</t>
  </si>
  <si>
    <t>1.负责清单对量对价及工程结算；
2.按照清单计价规范要求完成清单控制价编制及审核；
3.配合完成招投标文件的编写及参与招投标活动。</t>
  </si>
  <si>
    <t>规划建筑师</t>
  </si>
  <si>
    <t>1.建筑学、城市规划等相关专业，中级职称优先；
2.熟悉房地产开发流程、设计相关规范要求；
3.熟练使用办公软件和设计软件；
4.具备良好的沟通、协调、计划、控制、组织能力。</t>
  </si>
  <si>
    <t>1.参与前期方案招标、任务书和设计合同的拟定；
2.参与规划方案前期项目定位、规划方案定位；
3.负责规划方案、户型、技术指标定稿工作，负责规划设计方案提报市规委会至方案审批结束的一切事宜；
4.负责方案及土建施工图审查及定稿。</t>
  </si>
  <si>
    <t>结构工程师</t>
  </si>
  <si>
    <t xml:space="preserve">
1.建筑学、土木工程等相关专业；
2.熟悉相关设计软件，如天正及广厦CAD、PKPM等；
3.能自主完成各种规模建筑结构设计，能以草图、手工模型、数字模型、计算书等任何形式快捷地描述自己的意见，并且用自己语言加以准确的表达；
4.熟悉相关技术规范，了解设计流程，具备校审能力，能够对提出结构方案及已有设计进行改进；
5.能够在专业负责人的指导和监督下，按照既定的项目方案和计划，承担独立设计任务，或与他人共同完成本专业的设计优化服务；
6.好学上进，有较强的成本概念和服务意识。
</t>
  </si>
  <si>
    <t>1.负责制定本专业设计进度计划，按时完成所承担的设计任务；                       
2.负责收集、整理和分析基础资料，进行本专业计算和分析，完成设计方案；
3.负责扩初方案的制作，汇总、整理本人完成的设计文件；
4.负责完善和深化扩初方案，完成施工图纸并进行自校；
5.负责修改图纸，参加技术交底和施工现场配合，发出修改通知单；
6.参与新技术、新材料等的适用性研究。</t>
  </si>
  <si>
    <t>中药组培与种植管理</t>
  </si>
  <si>
    <t>1.中药学、园艺、作物栽培、作物遗传育种、种子科学与工程、农学、生物技术等相关专业；
2.熟悉中药材标准化组培、种植规范；
3.熟悉我国北方地区药材种植品种，掌握药材组培与种植技术；
4.熟悉中药材国家相关政策和法律法规、规范性文件，能承担相应的项目研发任务；
5.具有研究生学历、熟悉中药组培与种植、加工、贸易者优先。</t>
  </si>
  <si>
    <t>1.参与制定中药材种植项目发展规划，进行项目申报，编写种植基地操作规程，规范种植管理；
2.深入公司基地，进行中药作物日常管理、数据采集、药材采收，解决组培、种植过程中的技术问题；
3.负责组织制定、完善中药材组培、种植相关的工作流程、作业指导书及标准，并组织执行；
4.负责基地劳务人员及日常资料的记录和管理；
5.负责组培技术的研究、应用及成果转化；
6.领导交办的其他工作。</t>
  </si>
  <si>
    <t>农业运营管理</t>
  </si>
  <si>
    <t>1.农业经济管理及相关专业；
2.熟悉中药材组织培养技术及现代农业项目管理与运营；
3.熟悉组培产业链各环节的操作及管理；
4.熟悉我国北方地区药材种植品种，掌握药材栽培、管理与运营模式；
5.擅长市场拓展与对外交流；
6.具有研究生学历、熟悉中药材种植、加工、贸易者优先。</t>
  </si>
  <si>
    <t>1.编制现有业务的质量标准、工作标准等管理制度；
2.负责组织制定、完善组培生产管理相关工作流程、作业指导书及标准，并组织执行；
3.做好生产成本控制、设备维护和保养；
4.洞察市场，制定有效的市场开发策略；
5.了解政府项目整体操作流程，开展政府中药材项目相关对接工作；
6.了解市场动态，负责新产品构思设计、制定产品标准、产品定价及销售等相关工作。</t>
  </si>
  <si>
    <t>测绘工程</t>
  </si>
  <si>
    <t>1.测绘工程、地质工程、地理科学等相关专业；
2.熟练使用全站仪、GPS等仪器设备和CAD及CASS等绘图软件；
3.熟悉测绘法律法规及现行测绘行业规范；
4.熟悉坐标系、地籍测绘、航测遥感等专业知识；
5.具备资料收集汇总、政策分析、业务拓展的基本能力。</t>
  </si>
  <si>
    <t>1.负责工程测绘及内业数据处理；
2.负责图纸打印、文件数字化扫描等日常办公作业；
3.负责档案成果数字化扫描及网上传报；
4.负责图形编辑、绘制、测绘成果整理；
5.领导交办的其他任务。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</si>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</sst>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7FC7E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"/>
  <sheetViews>
    <sheetView tabSelected="1" view="pageBreakPreview" zoomScale="90" zoomScaleNormal="100" zoomScaleSheetLayoutView="90" topLeftCell="A6" workbookViewId="0">
      <selection activeCell="B9" sqref="B9"/>
    </sheetView>
  </sheetViews>
  <sheetFormatPr defaultColWidth="9.77777777777778" defaultRowHeight="15.6"/>
  <cols>
    <col min="1" max="1" width="3.77777777777778" style="1" customWidth="1"/>
    <col min="2" max="2" width="7.77777777777778" style="1" customWidth="1"/>
    <col min="3" max="3" width="5.22222222222222" style="1" customWidth="1"/>
    <col min="4" max="4" width="7.11111111111111" style="1" customWidth="1"/>
    <col min="5" max="5" width="7.77777777777778" style="1" customWidth="1"/>
    <col min="6" max="6" width="10.6666666666667" style="1" customWidth="1"/>
    <col min="7" max="8" width="45.6666666666667" style="7" customWidth="1"/>
    <col min="9" max="9" width="81.7777777777778" style="8" customWidth="1"/>
    <col min="10" max="10" width="16.8888888888889" style="1" customWidth="1"/>
    <col min="11" max="16384" width="9.77777777777778" style="1"/>
  </cols>
  <sheetData>
    <row r="1" spans="1:2">
      <c r="A1" s="9" t="s">
        <v>0</v>
      </c>
      <c r="B1" s="9"/>
    </row>
    <row r="2" s="1" customFormat="1" ht="20.4" spans="1:9">
      <c r="A2" s="10" t="s">
        <v>1</v>
      </c>
      <c r="B2" s="10"/>
      <c r="C2" s="10"/>
      <c r="D2" s="10"/>
      <c r="E2" s="10"/>
      <c r="F2" s="10"/>
      <c r="G2" s="10"/>
      <c r="H2" s="10"/>
      <c r="I2" s="8"/>
    </row>
    <row r="3" s="1" customFormat="1" ht="10" customHeight="1" spans="1:9">
      <c r="A3" s="10"/>
      <c r="B3" s="10"/>
      <c r="C3" s="10"/>
      <c r="D3" s="10"/>
      <c r="E3" s="10"/>
      <c r="F3" s="10"/>
      <c r="G3" s="11"/>
      <c r="H3" s="11"/>
      <c r="I3" s="8"/>
    </row>
    <row r="4" s="2" customFormat="1" ht="30" customHeight="1" spans="1:9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8"/>
    </row>
    <row r="5" s="2" customFormat="1" ht="99" customHeight="1" spans="1:9">
      <c r="A5" s="13">
        <v>1</v>
      </c>
      <c r="B5" s="13" t="s">
        <v>10</v>
      </c>
      <c r="C5" s="13">
        <v>1</v>
      </c>
      <c r="D5" s="13" t="s">
        <v>11</v>
      </c>
      <c r="E5" s="13" t="s">
        <v>12</v>
      </c>
      <c r="F5" s="13" t="s">
        <v>13</v>
      </c>
      <c r="G5" s="14" t="s">
        <v>14</v>
      </c>
      <c r="H5" s="14" t="s">
        <v>15</v>
      </c>
      <c r="I5" s="8"/>
    </row>
    <row r="6" s="3" customFormat="1" ht="90" customHeight="1" spans="1:9">
      <c r="A6" s="13">
        <v>2</v>
      </c>
      <c r="B6" s="13" t="s">
        <v>16</v>
      </c>
      <c r="C6" s="13">
        <v>4</v>
      </c>
      <c r="D6" s="13" t="s">
        <v>11</v>
      </c>
      <c r="E6" s="13" t="s">
        <v>12</v>
      </c>
      <c r="F6" s="13" t="s">
        <v>17</v>
      </c>
      <c r="G6" s="15" t="s">
        <v>18</v>
      </c>
      <c r="H6" s="15" t="s">
        <v>19</v>
      </c>
      <c r="I6" s="8"/>
    </row>
    <row r="7" s="1" customFormat="1" ht="106" customHeight="1" spans="1:9">
      <c r="A7" s="13">
        <v>3</v>
      </c>
      <c r="B7" s="13" t="s">
        <v>20</v>
      </c>
      <c r="C7" s="13">
        <v>4</v>
      </c>
      <c r="D7" s="13" t="s">
        <v>11</v>
      </c>
      <c r="E7" s="13" t="s">
        <v>12</v>
      </c>
      <c r="F7" s="16" t="s">
        <v>17</v>
      </c>
      <c r="G7" s="17" t="s">
        <v>21</v>
      </c>
      <c r="H7" s="17" t="s">
        <v>22</v>
      </c>
      <c r="I7" s="8"/>
    </row>
    <row r="8" s="1" customFormat="1" ht="111" customHeight="1" spans="1:9">
      <c r="A8" s="13">
        <v>4</v>
      </c>
      <c r="B8" s="13" t="s">
        <v>23</v>
      </c>
      <c r="C8" s="13">
        <v>3</v>
      </c>
      <c r="D8" s="13" t="s">
        <v>11</v>
      </c>
      <c r="E8" s="13" t="s">
        <v>12</v>
      </c>
      <c r="F8" s="16" t="s">
        <v>17</v>
      </c>
      <c r="G8" s="17" t="s">
        <v>24</v>
      </c>
      <c r="H8" s="17" t="s">
        <v>25</v>
      </c>
      <c r="I8" s="28"/>
    </row>
    <row r="9" s="1" customFormat="1" ht="123" customHeight="1" spans="1:9">
      <c r="A9" s="13">
        <v>5</v>
      </c>
      <c r="B9" s="13" t="s">
        <v>26</v>
      </c>
      <c r="C9" s="13">
        <v>4</v>
      </c>
      <c r="D9" s="16" t="s">
        <v>11</v>
      </c>
      <c r="E9" s="13" t="s">
        <v>12</v>
      </c>
      <c r="F9" s="16" t="s">
        <v>17</v>
      </c>
      <c r="G9" s="15" t="s">
        <v>27</v>
      </c>
      <c r="H9" s="15" t="s">
        <v>28</v>
      </c>
      <c r="I9" s="8"/>
    </row>
    <row r="10" s="1" customFormat="1" ht="108" customHeight="1" spans="1:9">
      <c r="A10" s="13">
        <v>6</v>
      </c>
      <c r="B10" s="13" t="s">
        <v>29</v>
      </c>
      <c r="C10" s="13">
        <v>2</v>
      </c>
      <c r="D10" s="13" t="s">
        <v>11</v>
      </c>
      <c r="E10" s="13" t="s">
        <v>12</v>
      </c>
      <c r="F10" s="16" t="s">
        <v>17</v>
      </c>
      <c r="G10" s="15" t="s">
        <v>30</v>
      </c>
      <c r="H10" s="15" t="s">
        <v>31</v>
      </c>
      <c r="I10" s="8"/>
    </row>
    <row r="11" s="3" customFormat="1" ht="117" customHeight="1" spans="1:9">
      <c r="A11" s="13">
        <v>7</v>
      </c>
      <c r="B11" s="13" t="s">
        <v>32</v>
      </c>
      <c r="C11" s="13">
        <v>5</v>
      </c>
      <c r="D11" s="13" t="s">
        <v>33</v>
      </c>
      <c r="E11" s="13" t="s">
        <v>12</v>
      </c>
      <c r="F11" s="16" t="s">
        <v>17</v>
      </c>
      <c r="G11" s="17" t="s">
        <v>34</v>
      </c>
      <c r="H11" s="17" t="s">
        <v>35</v>
      </c>
      <c r="I11" s="8"/>
    </row>
    <row r="12" s="3" customFormat="1" ht="102" customHeight="1" spans="1:9">
      <c r="A12" s="13">
        <v>8</v>
      </c>
      <c r="B12" s="13" t="s">
        <v>36</v>
      </c>
      <c r="C12" s="13">
        <v>1</v>
      </c>
      <c r="D12" s="13" t="s">
        <v>11</v>
      </c>
      <c r="E12" s="13" t="s">
        <v>37</v>
      </c>
      <c r="F12" s="13" t="s">
        <v>38</v>
      </c>
      <c r="G12" s="15" t="s">
        <v>39</v>
      </c>
      <c r="H12" s="17" t="s">
        <v>40</v>
      </c>
      <c r="I12" s="8"/>
    </row>
    <row r="13" s="3" customFormat="1" ht="115" customHeight="1" spans="1:9">
      <c r="A13" s="13">
        <v>9</v>
      </c>
      <c r="B13" s="13" t="s">
        <v>41</v>
      </c>
      <c r="C13" s="13">
        <v>1</v>
      </c>
      <c r="D13" s="18" t="s">
        <v>11</v>
      </c>
      <c r="E13" s="18" t="s">
        <v>42</v>
      </c>
      <c r="F13" s="18" t="s">
        <v>17</v>
      </c>
      <c r="G13" s="19" t="s">
        <v>43</v>
      </c>
      <c r="H13" s="19" t="s">
        <v>44</v>
      </c>
      <c r="I13" s="8"/>
    </row>
    <row r="14" s="1" customFormat="1" ht="102" customHeight="1" spans="1:9">
      <c r="A14" s="13">
        <v>10</v>
      </c>
      <c r="B14" s="13" t="s">
        <v>45</v>
      </c>
      <c r="C14" s="13">
        <v>1</v>
      </c>
      <c r="D14" s="13" t="s">
        <v>46</v>
      </c>
      <c r="E14" s="13" t="s">
        <v>37</v>
      </c>
      <c r="F14" s="13" t="s">
        <v>47</v>
      </c>
      <c r="G14" s="15" t="s">
        <v>48</v>
      </c>
      <c r="H14" s="15" t="s">
        <v>49</v>
      </c>
      <c r="I14" s="8"/>
    </row>
    <row r="15" s="1" customFormat="1" ht="109" customHeight="1" spans="1:9">
      <c r="A15" s="13">
        <v>11</v>
      </c>
      <c r="B15" s="13" t="s">
        <v>50</v>
      </c>
      <c r="C15" s="13">
        <v>1</v>
      </c>
      <c r="D15" s="13" t="s">
        <v>51</v>
      </c>
      <c r="E15" s="13" t="s">
        <v>52</v>
      </c>
      <c r="F15" s="13" t="s">
        <v>53</v>
      </c>
      <c r="G15" s="15" t="s">
        <v>54</v>
      </c>
      <c r="H15" s="15" t="s">
        <v>55</v>
      </c>
      <c r="I15" s="8"/>
    </row>
    <row r="16" s="1" customFormat="1" ht="127" customHeight="1" spans="1:9">
      <c r="A16" s="13">
        <v>12</v>
      </c>
      <c r="B16" s="13" t="s">
        <v>56</v>
      </c>
      <c r="C16" s="13">
        <v>1</v>
      </c>
      <c r="D16" s="13" t="s">
        <v>51</v>
      </c>
      <c r="E16" s="13" t="s">
        <v>52</v>
      </c>
      <c r="F16" s="13" t="s">
        <v>53</v>
      </c>
      <c r="G16" s="15" t="s">
        <v>57</v>
      </c>
      <c r="H16" s="15" t="s">
        <v>58</v>
      </c>
      <c r="I16" s="8"/>
    </row>
    <row r="17" s="3" customFormat="1" ht="108" customHeight="1" spans="1:9">
      <c r="A17" s="13">
        <v>13</v>
      </c>
      <c r="B17" s="13" t="s">
        <v>59</v>
      </c>
      <c r="C17" s="13">
        <v>21</v>
      </c>
      <c r="D17" s="13" t="s">
        <v>11</v>
      </c>
      <c r="E17" s="13" t="s">
        <v>12</v>
      </c>
      <c r="F17" s="13" t="s">
        <v>17</v>
      </c>
      <c r="G17" s="15" t="s">
        <v>60</v>
      </c>
      <c r="H17" s="15" t="s">
        <v>61</v>
      </c>
      <c r="I17" s="8"/>
    </row>
    <row r="18" s="3" customFormat="1" ht="115" customHeight="1" spans="1:9">
      <c r="A18" s="13">
        <v>14</v>
      </c>
      <c r="B18" s="13" t="s">
        <v>62</v>
      </c>
      <c r="C18" s="13">
        <v>7</v>
      </c>
      <c r="D18" s="13" t="s">
        <v>63</v>
      </c>
      <c r="E18" s="13" t="s">
        <v>37</v>
      </c>
      <c r="F18" s="13" t="s">
        <v>64</v>
      </c>
      <c r="G18" s="15" t="s">
        <v>65</v>
      </c>
      <c r="H18" s="15" t="s">
        <v>66</v>
      </c>
      <c r="I18" s="8"/>
    </row>
    <row r="19" s="3" customFormat="1" ht="106" customHeight="1" spans="1:9">
      <c r="A19" s="13">
        <v>15</v>
      </c>
      <c r="B19" s="13" t="s">
        <v>67</v>
      </c>
      <c r="C19" s="13">
        <v>7</v>
      </c>
      <c r="D19" s="13" t="s">
        <v>68</v>
      </c>
      <c r="E19" s="13" t="s">
        <v>69</v>
      </c>
      <c r="F19" s="13" t="s">
        <v>70</v>
      </c>
      <c r="G19" s="15" t="s">
        <v>71</v>
      </c>
      <c r="H19" s="15" t="s">
        <v>72</v>
      </c>
      <c r="I19" s="8"/>
    </row>
    <row r="20" s="3" customFormat="1" ht="113" customHeight="1" spans="1:9">
      <c r="A20" s="13">
        <v>16</v>
      </c>
      <c r="B20" s="13" t="s">
        <v>73</v>
      </c>
      <c r="C20" s="13">
        <v>1</v>
      </c>
      <c r="D20" s="13" t="s">
        <v>63</v>
      </c>
      <c r="E20" s="13" t="s">
        <v>69</v>
      </c>
      <c r="F20" s="13" t="s">
        <v>38</v>
      </c>
      <c r="G20" s="15" t="s">
        <v>74</v>
      </c>
      <c r="H20" s="15" t="s">
        <v>75</v>
      </c>
      <c r="I20" s="8"/>
    </row>
    <row r="21" s="1" customFormat="1" ht="184" customHeight="1" spans="1:9">
      <c r="A21" s="13">
        <v>17</v>
      </c>
      <c r="B21" s="13" t="s">
        <v>76</v>
      </c>
      <c r="C21" s="13">
        <v>2</v>
      </c>
      <c r="D21" s="13" t="s">
        <v>63</v>
      </c>
      <c r="E21" s="13" t="s">
        <v>12</v>
      </c>
      <c r="F21" s="16" t="s">
        <v>38</v>
      </c>
      <c r="G21" s="15" t="s">
        <v>77</v>
      </c>
      <c r="H21" s="15" t="s">
        <v>78</v>
      </c>
      <c r="I21" s="8"/>
    </row>
    <row r="22" s="1" customFormat="1" ht="129" customHeight="1" spans="1:9">
      <c r="A22" s="13">
        <v>18</v>
      </c>
      <c r="B22" s="13" t="s">
        <v>79</v>
      </c>
      <c r="C22" s="13">
        <v>2</v>
      </c>
      <c r="D22" s="20" t="s">
        <v>63</v>
      </c>
      <c r="E22" s="13" t="s">
        <v>12</v>
      </c>
      <c r="F22" s="13" t="s">
        <v>17</v>
      </c>
      <c r="G22" s="14" t="s">
        <v>80</v>
      </c>
      <c r="H22" s="21" t="s">
        <v>81</v>
      </c>
      <c r="I22" s="8"/>
    </row>
    <row r="23" s="1" customFormat="1" ht="126" customHeight="1" spans="1:9">
      <c r="A23" s="13">
        <v>19</v>
      </c>
      <c r="B23" s="13" t="s">
        <v>82</v>
      </c>
      <c r="C23" s="13">
        <v>1</v>
      </c>
      <c r="D23" s="20" t="s">
        <v>63</v>
      </c>
      <c r="E23" s="13" t="s">
        <v>12</v>
      </c>
      <c r="F23" s="13" t="s">
        <v>17</v>
      </c>
      <c r="G23" s="14" t="s">
        <v>83</v>
      </c>
      <c r="H23" s="14" t="s">
        <v>84</v>
      </c>
      <c r="I23" s="8"/>
    </row>
    <row r="24" s="1" customFormat="1" ht="133" customHeight="1" spans="1:9">
      <c r="A24" s="13">
        <v>20</v>
      </c>
      <c r="B24" s="13" t="s">
        <v>85</v>
      </c>
      <c r="C24" s="13">
        <v>1</v>
      </c>
      <c r="D24" s="20" t="s">
        <v>63</v>
      </c>
      <c r="E24" s="13" t="s">
        <v>12</v>
      </c>
      <c r="F24" s="13" t="s">
        <v>38</v>
      </c>
      <c r="G24" s="15" t="s">
        <v>86</v>
      </c>
      <c r="H24" s="15" t="s">
        <v>87</v>
      </c>
      <c r="I24" s="8"/>
    </row>
    <row r="25" s="4" customFormat="1" ht="26" customHeight="1" spans="1:9">
      <c r="A25" s="22" t="s">
        <v>88</v>
      </c>
      <c r="B25" s="23"/>
      <c r="C25" s="12" t="str">
        <f>SUM(C5:C24)&amp;"人"</f>
        <v>70人</v>
      </c>
      <c r="D25" s="24"/>
      <c r="E25" s="24"/>
      <c r="F25" s="24"/>
      <c r="G25" s="24"/>
      <c r="H25" s="24"/>
      <c r="I25" s="29"/>
    </row>
    <row r="26" s="5" customFormat="1" ht="12" spans="3:9">
      <c r="C26" s="25"/>
      <c r="G26" s="26"/>
      <c r="H26" s="26"/>
      <c r="I26" s="30"/>
    </row>
    <row r="27" s="5" customFormat="1" ht="12" spans="3:9">
      <c r="C27" s="25"/>
      <c r="G27" s="26"/>
      <c r="H27" s="26"/>
      <c r="I27" s="30"/>
    </row>
    <row r="28" s="6" customFormat="1" spans="3:9">
      <c r="C28" s="1"/>
      <c r="G28" s="27"/>
      <c r="H28" s="27"/>
      <c r="I28" s="30"/>
    </row>
    <row r="29" s="6" customFormat="1" spans="3:9">
      <c r="C29" s="1"/>
      <c r="G29" s="27"/>
      <c r="H29" s="27"/>
      <c r="I29" s="30"/>
    </row>
    <row r="30" s="6" customFormat="1" spans="3:9">
      <c r="C30" s="1"/>
      <c r="G30" s="27"/>
      <c r="H30" s="27"/>
      <c r="I30" s="30"/>
    </row>
    <row r="31" s="6" customFormat="1" spans="3:9">
      <c r="C31" s="1"/>
      <c r="G31" s="27"/>
      <c r="H31" s="27"/>
      <c r="I31" s="30"/>
    </row>
    <row r="32" s="6" customFormat="1" spans="3:9">
      <c r="C32" s="1"/>
      <c r="G32" s="27"/>
      <c r="H32" s="27"/>
      <c r="I32" s="30"/>
    </row>
    <row r="33" s="6" customFormat="1" spans="3:9">
      <c r="C33" s="1"/>
      <c r="G33" s="27"/>
      <c r="H33" s="27"/>
      <c r="I33" s="30"/>
    </row>
    <row r="34" s="6" customFormat="1" spans="3:9">
      <c r="C34" s="1"/>
      <c r="G34" s="27"/>
      <c r="H34" s="27"/>
      <c r="I34" s="30"/>
    </row>
    <row r="35" s="6" customFormat="1" spans="3:9">
      <c r="C35" s="1"/>
      <c r="G35" s="27"/>
      <c r="H35" s="27"/>
      <c r="I35" s="30"/>
    </row>
    <row r="36" s="6" customFormat="1" spans="3:9">
      <c r="C36" s="1"/>
      <c r="G36" s="27"/>
      <c r="H36" s="27"/>
      <c r="I36" s="30"/>
    </row>
    <row r="37" s="6" customFormat="1" spans="3:9">
      <c r="C37" s="1"/>
      <c r="G37" s="27"/>
      <c r="H37" s="27"/>
      <c r="I37" s="30"/>
    </row>
    <row r="38" s="6" customFormat="1" spans="3:9">
      <c r="C38" s="1"/>
      <c r="G38" s="27"/>
      <c r="H38" s="27"/>
      <c r="I38" s="30"/>
    </row>
    <row r="39" s="6" customFormat="1" spans="3:9">
      <c r="C39" s="1"/>
      <c r="G39" s="27"/>
      <c r="H39" s="27"/>
      <c r="I39" s="30"/>
    </row>
    <row r="40" s="6" customFormat="1" spans="3:9">
      <c r="C40" s="1"/>
      <c r="G40" s="27"/>
      <c r="H40" s="27"/>
      <c r="I40" s="30"/>
    </row>
    <row r="41" s="6" customFormat="1" spans="3:9">
      <c r="C41" s="1"/>
      <c r="G41" s="27"/>
      <c r="H41" s="27"/>
      <c r="I41" s="30"/>
    </row>
    <row r="42" s="6" customFormat="1" spans="3:9">
      <c r="C42" s="1"/>
      <c r="G42" s="27"/>
      <c r="H42" s="27"/>
      <c r="I42" s="30"/>
    </row>
    <row r="43" s="6" customFormat="1" spans="3:9">
      <c r="C43" s="1"/>
      <c r="G43" s="27"/>
      <c r="H43" s="27"/>
      <c r="I43" s="30"/>
    </row>
    <row r="44" s="6" customFormat="1" spans="3:9">
      <c r="C44" s="1"/>
      <c r="G44" s="27"/>
      <c r="H44" s="27"/>
      <c r="I44" s="30"/>
    </row>
    <row r="45" s="6" customFormat="1" spans="3:9">
      <c r="C45" s="1"/>
      <c r="G45" s="27"/>
      <c r="H45" s="27"/>
      <c r="I45" s="30"/>
    </row>
    <row r="46" s="6" customFormat="1" spans="3:9">
      <c r="C46" s="1"/>
      <c r="G46" s="27"/>
      <c r="H46" s="27"/>
      <c r="I46" s="30"/>
    </row>
    <row r="47" s="6" customFormat="1" spans="3:9">
      <c r="C47" s="1"/>
      <c r="G47" s="27"/>
      <c r="H47" s="27"/>
      <c r="I47" s="30"/>
    </row>
  </sheetData>
  <mergeCells count="4">
    <mergeCell ref="A1:B1"/>
    <mergeCell ref="A2:H2"/>
    <mergeCell ref="A25:B25"/>
    <mergeCell ref="C25:H25"/>
  </mergeCells>
  <printOptions horizontalCentered="1"/>
  <pageMargins left="0.66875" right="0.66875" top="0.901388888888889" bottom="1" header="0.511805555555556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水到渠成</cp:lastModifiedBy>
  <dcterms:created xsi:type="dcterms:W3CDTF">2020-12-16T09:45:00Z</dcterms:created>
  <dcterms:modified xsi:type="dcterms:W3CDTF">2021-03-05T06:05:04Z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